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243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8" i="1"/>
  <c r="E68"/>
</calcChain>
</file>

<file path=xl/sharedStrings.xml><?xml version="1.0" encoding="utf-8"?>
<sst xmlns="http://schemas.openxmlformats.org/spreadsheetml/2006/main" count="292" uniqueCount="175">
  <si>
    <t>2nd Floor Malong Bldg. Capitol Compound, Lingayen, Pangasinan</t>
  </si>
  <si>
    <t>Tel. No. (075) 632-7840</t>
  </si>
  <si>
    <t>website: www.pangasinan.gov.ph</t>
  </si>
  <si>
    <r>
      <t xml:space="preserve">email: </t>
    </r>
    <r>
      <rPr>
        <b/>
        <u/>
        <sz val="12"/>
        <color rgb="FF0000FF"/>
        <rFont val="Calibri"/>
        <family val="2"/>
        <scheme val="minor"/>
      </rPr>
      <t>bacpangasinan@yahoo.com</t>
    </r>
  </si>
  <si>
    <t>CIVIL WORKS BID-OUT</t>
  </si>
  <si>
    <r>
      <t>Province, City or Municipality: _______</t>
    </r>
    <r>
      <rPr>
        <u/>
        <sz val="11"/>
        <color theme="1"/>
        <rFont val="Calibri"/>
        <family val="2"/>
        <scheme val="minor"/>
      </rPr>
      <t>_Pangasinan_</t>
    </r>
    <r>
      <rPr>
        <sz val="11"/>
        <color theme="1"/>
        <rFont val="Calibri"/>
        <family val="2"/>
        <scheme val="minor"/>
      </rPr>
      <t>_______</t>
    </r>
  </si>
  <si>
    <r>
      <t>____</t>
    </r>
    <r>
      <rPr>
        <u/>
        <sz val="11"/>
        <color theme="1"/>
        <rFont val="Calibri"/>
        <family val="2"/>
        <scheme val="minor"/>
      </rPr>
      <t>_1st__</t>
    </r>
    <r>
      <rPr>
        <sz val="11"/>
        <color theme="1"/>
        <rFont val="Calibri"/>
        <family val="2"/>
        <scheme val="minor"/>
      </rPr>
      <t>_ Quarter, CY ____</t>
    </r>
    <r>
      <rPr>
        <u/>
        <sz val="11"/>
        <color theme="1"/>
        <rFont val="Calibri"/>
        <family val="2"/>
        <scheme val="minor"/>
      </rPr>
      <t>_2017</t>
    </r>
    <r>
      <rPr>
        <sz val="11"/>
        <color theme="1"/>
        <rFont val="Calibri"/>
        <family val="2"/>
        <scheme val="minor"/>
      </rPr>
      <t>_____</t>
    </r>
  </si>
  <si>
    <t>No.</t>
  </si>
  <si>
    <t>Reference No.</t>
  </si>
  <si>
    <t>Name of Project</t>
  </si>
  <si>
    <t>Approved Budget for Contract</t>
  </si>
  <si>
    <t>Location</t>
  </si>
  <si>
    <t>Winning Bidder</t>
  </si>
  <si>
    <t>Name and Address</t>
  </si>
  <si>
    <t>Bid Amount</t>
  </si>
  <si>
    <t>Bidding Date</t>
  </si>
  <si>
    <t>Contract Duration (Calendar Days)</t>
  </si>
  <si>
    <t>16561</t>
  </si>
  <si>
    <t>Construction/Installation of 56 Units of Shallow Tube Well Irrigation Project (STWIP)</t>
  </si>
  <si>
    <t>Various Barangays and Municipalities of Districts 1 to 3 of Pangasinan</t>
  </si>
  <si>
    <t>Safeway Construction &amp; Supply</t>
  </si>
  <si>
    <t>MARIO D. LIM                                 Bani, Mangaldan, Pangasinan</t>
  </si>
  <si>
    <t>16292</t>
  </si>
  <si>
    <t>Construction/Installation of 54 Units Shallow Tube Well Irrigation Project (STWIP)</t>
  </si>
  <si>
    <t>Various Barangays and Municipalities of Districts 4 to 6 of Pangasinan</t>
  </si>
  <si>
    <t>Zota Trading &amp; Construction</t>
  </si>
  <si>
    <t>JOSE JESUS G. RAMOS                     POGO Grande, Dagupan City, Pangasinan</t>
  </si>
  <si>
    <t>17662</t>
  </si>
  <si>
    <t>Construction/ Rehabilitation of Various Facilities for Drug Rehabilitation Center a. Construction of 1 unit Bath House with CR b. Repair/Improvement of Rehabilitation Center c. Construction of Kitchen/Dining Building</t>
  </si>
  <si>
    <t>San Vicente, Burgos, Pangasinan</t>
  </si>
  <si>
    <t>Ranger Design and Construction</t>
  </si>
  <si>
    <t>JETRO LLOYD TAN                      San Miguel, Calasiao, Pangasinan</t>
  </si>
  <si>
    <t>17733</t>
  </si>
  <si>
    <t>Construction of Three(3) Units-Stall Building at Beachfront</t>
  </si>
  <si>
    <t>Lingayen, Pangasinan</t>
  </si>
  <si>
    <t>W.M. Salayog Construction &amp; General Mdse.</t>
  </si>
  <si>
    <t>WILFREDO M. SALAYOG Dagupan City, Pangasinan</t>
  </si>
  <si>
    <t>17680</t>
  </si>
  <si>
    <t>Construction of Slope Protection along Salapingao Road</t>
  </si>
  <si>
    <t>Binmaley, Pangasinan</t>
  </si>
  <si>
    <t>CAD Construction</t>
  </si>
  <si>
    <t>CARLITO DION                            Calasiao, Pangasinan</t>
  </si>
  <si>
    <t>17692</t>
  </si>
  <si>
    <t>Concreting of Farm to Market Road</t>
  </si>
  <si>
    <t>Brgy. Nancapian(Sitio Maron), Malasiqui, Pangasinan</t>
  </si>
  <si>
    <t>17664</t>
  </si>
  <si>
    <t>Brgy. Lokeb Este (Sitio Centro), Malasiqui, Pangasinan</t>
  </si>
  <si>
    <t>17665</t>
  </si>
  <si>
    <t>Brgy. Alacan (Sitio Beneg), Malasiqui, Pangasinan</t>
  </si>
  <si>
    <t>17779</t>
  </si>
  <si>
    <t>Brgy. Canan Sur (Sitio Looban), Malasiqui, Pangasinan</t>
  </si>
  <si>
    <t>MCB Construction &amp; Supply</t>
  </si>
  <si>
    <t>MARGIE C. BAUZON             Calasiao, Pangasinan</t>
  </si>
  <si>
    <t>17679</t>
  </si>
  <si>
    <t>Brgy. Taloy (Sitio Dinacuan), Malasiqui, Pangasinan</t>
  </si>
  <si>
    <t>17666</t>
  </si>
  <si>
    <t>Brgy. Lasip (Sitio Solomon), Malasiqui, Pangasinan</t>
  </si>
  <si>
    <t>17663</t>
  </si>
  <si>
    <t>Construction of Slope Protection along Sinucalan River</t>
  </si>
  <si>
    <t>Brgy. Primicias, Sta. Barbara, Pangasinan</t>
  </si>
  <si>
    <t>17678</t>
  </si>
  <si>
    <t>Brgy. Ventinilla, Sta. Barbara, Pangasinan</t>
  </si>
  <si>
    <t>18052</t>
  </si>
  <si>
    <t>Repainting of Perimeter Fence along Capitol Complex &amp; DepEd</t>
  </si>
  <si>
    <t>Capitol Complex, Lingayen, Pangasinan</t>
  </si>
  <si>
    <t>0616</t>
  </si>
  <si>
    <t>Construction of Bleacher</t>
  </si>
  <si>
    <t>Municipal Plaza, Calasiao, Pangasinan</t>
  </si>
  <si>
    <t>0003</t>
  </si>
  <si>
    <t>Construction/Rehabilitation of Various Facilities for Drug Rehabilitation Center a. Construction of Perimeter Fence b. Construction of Concrete Pavement c. Clearing Works</t>
  </si>
  <si>
    <t>0004</t>
  </si>
  <si>
    <t>Repair/Improvement of Labrador Municipal Hospital</t>
  </si>
  <si>
    <t>Poblacion, Labrador, Pangasinan</t>
  </si>
  <si>
    <t>0557</t>
  </si>
  <si>
    <t>Construction of Multi-Purpose Building (Covered Court)</t>
  </si>
  <si>
    <t>Sagud Bahley, San Fabian, Pangasinan</t>
  </si>
  <si>
    <t>0556</t>
  </si>
  <si>
    <t>Repair/Improvement of Various Facilities</t>
  </si>
  <si>
    <t>Bolasi E/S, San Fabian, Pangasinan</t>
  </si>
  <si>
    <t>0552</t>
  </si>
  <si>
    <t>Construction of One(1) unit, 3 Barrel RCBC with Slope Protection &amp; Concreting of Road along Mabini Breeding Station</t>
  </si>
  <si>
    <t>Mabini, Pangasinan</t>
  </si>
  <si>
    <t>0617</t>
  </si>
  <si>
    <t>Rehabilitation of Taculit Bridge I (6 L. M.)</t>
  </si>
  <si>
    <t>San Fabian, Pangasinan</t>
  </si>
  <si>
    <t>KENWOOD Construction Enterprises</t>
  </si>
  <si>
    <t>0554</t>
  </si>
  <si>
    <t>Rehabilitation of Taculit Bridge II (6 L. M.)</t>
  </si>
  <si>
    <t>0553</t>
  </si>
  <si>
    <t>Construction of One(1) Unit, 2-Barrel RCBC at Kinabalutan Bridge (6.60 L.M.)</t>
  </si>
  <si>
    <t>Mapandan-Urdaneta Road, Manaoag, Pangasinan</t>
  </si>
  <si>
    <t>0806</t>
  </si>
  <si>
    <t>Floor Slab Elevation &amp; Extension of 5-Span of Covered Court</t>
  </si>
  <si>
    <t>Barangay Dumpay, Basista, Pangasinan</t>
  </si>
  <si>
    <t>0813</t>
  </si>
  <si>
    <t>Construction of Covered Court</t>
  </si>
  <si>
    <t>Barangay Sinabaan, Bautista, Pangasinan</t>
  </si>
  <si>
    <t>1284</t>
  </si>
  <si>
    <t>Rehabilitation and Repair of Drainage and Elevation of Concrete Pavement</t>
  </si>
  <si>
    <t>Zone 4, Pangapisan Sur, Lingayen, Pangasinan</t>
  </si>
  <si>
    <t>1302</t>
  </si>
  <si>
    <t>Rehabilitation of Swimming Pool</t>
  </si>
  <si>
    <t>NRSCC, Lingayen, Pangasinan</t>
  </si>
  <si>
    <t>1282</t>
  </si>
  <si>
    <t>Rehabilitation of Bleachers, Shower Rooms, Comfort Rooms &amp; Fence at Swimming Pool Area</t>
  </si>
  <si>
    <t>0930</t>
  </si>
  <si>
    <t>Construction/Provision of a. Construction/Improvement of Drainage System b. Waiting Area with CR (Male &amp; Female)</t>
  </si>
  <si>
    <t>Bayambang District Hospital, Bayambang, Pangasinan</t>
  </si>
  <si>
    <t>1091</t>
  </si>
  <si>
    <t>Waterproofing of Walls and Floor Topping of GSO basement Area</t>
  </si>
  <si>
    <t>Capitol Building, Lingayen, Pangasinan</t>
  </si>
  <si>
    <t>0931</t>
  </si>
  <si>
    <t>Replacement of Roofing &amp; Rewiring of Main Building, Phase I</t>
  </si>
  <si>
    <t>Mapandan Community Hospital, Mapandan, Pangasinan</t>
  </si>
  <si>
    <t>1004</t>
  </si>
  <si>
    <t>Construction of  Provincial Shuttle Bus Terminal</t>
  </si>
  <si>
    <t>Motorpool Compound, Lingayen, Pangasinan</t>
  </si>
  <si>
    <t>1092</t>
  </si>
  <si>
    <t>Retrofitting of Capitol Basement Area (Double Layer)</t>
  </si>
  <si>
    <t>1241</t>
  </si>
  <si>
    <t>Construction of Covered Court in Barangay Plaza</t>
  </si>
  <si>
    <t>Barangay Carosucan Sur, Asingan, Pangasinan</t>
  </si>
  <si>
    <t>1304</t>
  </si>
  <si>
    <t>Construction/ Improvement of Multi-Purpose Building</t>
  </si>
  <si>
    <t>Barangay Sanchez, Asingan, Pangasinan</t>
  </si>
  <si>
    <t>1490</t>
  </si>
  <si>
    <t>Concreting of Barangay Road</t>
  </si>
  <si>
    <t>Barangay Bocboc West, Aguilar, Pangasinan</t>
  </si>
  <si>
    <t>1467</t>
  </si>
  <si>
    <t>Barangay Dorongan Sawat, Mangatarem, Pangasinan</t>
  </si>
  <si>
    <t>1352</t>
  </si>
  <si>
    <t>Barangay Calaocan, San Nicolas, Pangasinan</t>
  </si>
  <si>
    <t>1433</t>
  </si>
  <si>
    <t>Concreting of  Maligaya-Sitio Binaolan Road</t>
  </si>
  <si>
    <t>Barangay Palaming, San Carlos City, Pangasinan</t>
  </si>
  <si>
    <t>1516</t>
  </si>
  <si>
    <t>Concreting of Barangay Panakol Road</t>
  </si>
  <si>
    <t>Aguilar, Pangasinan</t>
  </si>
  <si>
    <t>1334</t>
  </si>
  <si>
    <t>Concreting of Barangay Pita Road</t>
  </si>
  <si>
    <t>Infanta, Pangasinan</t>
  </si>
  <si>
    <t>1470</t>
  </si>
  <si>
    <t>Concreting of Sitio Bungis Road</t>
  </si>
  <si>
    <t>Barangay Warey, Malasiqui, Pangasinan</t>
  </si>
  <si>
    <t>GOODVIBE Builders Enterprises</t>
  </si>
  <si>
    <t>ROLAND LIM                    Calasiao, Pangasinan</t>
  </si>
  <si>
    <t>1517</t>
  </si>
  <si>
    <t>Concreting of Purok 2 and Purok 6</t>
  </si>
  <si>
    <t>Barangay Sapinit, San Carlos City, Pangasinan</t>
  </si>
  <si>
    <t>1451</t>
  </si>
  <si>
    <t>Concreting of Sitio Baleno Road</t>
  </si>
  <si>
    <t>1452</t>
  </si>
  <si>
    <t>Barangay Golden, Mapandan, Pangasinan</t>
  </si>
  <si>
    <t>1350</t>
  </si>
  <si>
    <t>Improvement/Rehabilitation of Sapang Bridge</t>
  </si>
  <si>
    <t>Mangatarem, Pangasinan</t>
  </si>
  <si>
    <t>1305</t>
  </si>
  <si>
    <t>Construction of Hanging Bridge</t>
  </si>
  <si>
    <t>Barangay Garrita, Bani, Pangasinan</t>
  </si>
  <si>
    <t>1330</t>
  </si>
  <si>
    <t>Construction of Covered Court (Gymnasium, Concrete Post)</t>
  </si>
  <si>
    <t>Poblacion East C/S, Brgy. Poblacion East, San Nicolas, Pangasinan</t>
  </si>
  <si>
    <t>1432</t>
  </si>
  <si>
    <t>Construction of Multi- Purpose Covered Court</t>
  </si>
  <si>
    <t>Biba E/S, Brgy. Banaoang, Malasiqui, Pangasinan</t>
  </si>
  <si>
    <t>1469</t>
  </si>
  <si>
    <t>Barangay Macayug E/S, San Jacinto, Pangasinan</t>
  </si>
  <si>
    <t>1360</t>
  </si>
  <si>
    <t>Construction of 4 Units Lifeguard Tower (c/o PDRRMC)</t>
  </si>
  <si>
    <t>We hereby certify that we have reviewed the contents and hereby attest to the veracity and correctness of the data or information contained in this document.</t>
  </si>
  <si>
    <t>Print Area</t>
  </si>
  <si>
    <t>CONSULTING SERVICES BID-OUT</t>
  </si>
  <si>
    <r>
      <t>Province, City or Municipality: ____</t>
    </r>
    <r>
      <rPr>
        <u/>
        <sz val="11"/>
        <color theme="1"/>
        <rFont val="Calibri"/>
        <family val="2"/>
        <scheme val="minor"/>
      </rPr>
      <t>PANGASINAN</t>
    </r>
    <r>
      <rPr>
        <sz val="11"/>
        <color theme="1"/>
        <rFont val="Calibri"/>
        <family val="2"/>
        <scheme val="minor"/>
      </rPr>
      <t>_______</t>
    </r>
  </si>
  <si>
    <r>
      <t>___</t>
    </r>
    <r>
      <rPr>
        <u/>
        <sz val="11"/>
        <color theme="1"/>
        <rFont val="Calibri"/>
        <family val="2"/>
        <scheme val="minor"/>
      </rPr>
      <t>_1st__</t>
    </r>
    <r>
      <rPr>
        <sz val="11"/>
        <color theme="1"/>
        <rFont val="Calibri"/>
        <family val="2"/>
        <scheme val="minor"/>
      </rPr>
      <t>__ Quarter, CY ___</t>
    </r>
    <r>
      <rPr>
        <u/>
        <sz val="11"/>
        <color theme="1"/>
        <rFont val="Calibri"/>
        <family val="2"/>
        <scheme val="minor"/>
      </rPr>
      <t>2017___</t>
    </r>
    <r>
      <rPr>
        <sz val="11"/>
        <color theme="1"/>
        <rFont val="Calibri"/>
        <family val="2"/>
        <scheme val="minor"/>
      </rPr>
      <t>____</t>
    </r>
  </si>
  <si>
    <t>Contract Duration</t>
  </si>
</sst>
</file>

<file path=xl/styles.xml><?xml version="1.0" encoding="utf-8"?>
<styleSheet xmlns="http://schemas.openxmlformats.org/spreadsheetml/2006/main">
  <numFmts count="3">
    <numFmt numFmtId="164" formatCode="\P\ \ #,###.00"/>
    <numFmt numFmtId="165" formatCode="000"/>
    <numFmt numFmtId="166" formatCode="mm/dd/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Arial Black"/>
      <family val="2"/>
    </font>
    <font>
      <b/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164" fontId="11" fillId="0" borderId="3" xfId="0" quotePrefix="1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1365398</xdr:colOff>
      <xdr:row>0</xdr:row>
      <xdr:rowOff>39652</xdr:rowOff>
    </xdr:from>
    <xdr:to>
      <xdr:col>6</xdr:col>
      <xdr:colOff>573956</xdr:colOff>
      <xdr:row>4</xdr:row>
      <xdr:rowOff>58700</xdr:rowOff>
    </xdr:to>
    <xdr:pic>
      <xdr:nvPicPr>
        <xdr:cNvPr id="2" name="Picture 1" descr="LETTERHEAD_CIRCLE_600P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7848" y="80992627"/>
          <a:ext cx="4886324" cy="78104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oneCellAnchor>
    <xdr:from>
      <xdr:col>5</xdr:col>
      <xdr:colOff>1124906</xdr:colOff>
      <xdr:row>102</xdr:row>
      <xdr:rowOff>174123</xdr:rowOff>
    </xdr:from>
    <xdr:ext cx="1903086" cy="937629"/>
    <xdr:sp macro="" textlink="">
      <xdr:nvSpPr>
        <xdr:cNvPr id="3" name="Rectangle 2"/>
        <xdr:cNvSpPr/>
      </xdr:nvSpPr>
      <xdr:spPr>
        <a:xfrm>
          <a:off x="7182806" y="101377248"/>
          <a:ext cx="1903086" cy="937629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tx1">
                  <a:alpha val="95000"/>
                </a:schemeClr>
              </a:solidFill>
              <a:effectLst/>
            </a:rPr>
            <a:t>NONE</a:t>
          </a:r>
        </a:p>
      </xdr:txBody>
    </xdr:sp>
    <xdr:clientData/>
  </xdr:oneCellAnchor>
  <xdr:twoCellAnchor editAs="oneCell">
    <xdr:from>
      <xdr:col>4</xdr:col>
      <xdr:colOff>1114425</xdr:colOff>
      <xdr:row>84</xdr:row>
      <xdr:rowOff>104775</xdr:rowOff>
    </xdr:from>
    <xdr:to>
      <xdr:col>6</xdr:col>
      <xdr:colOff>322983</xdr:colOff>
      <xdr:row>88</xdr:row>
      <xdr:rowOff>85725</xdr:rowOff>
    </xdr:to>
    <xdr:pic>
      <xdr:nvPicPr>
        <xdr:cNvPr id="4" name="Picture 3" descr="LETTERHEAD_CIRCLE_600P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6875" y="97878900"/>
          <a:ext cx="4886324" cy="7429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33227</xdr:colOff>
      <xdr:row>71</xdr:row>
      <xdr:rowOff>44300</xdr:rowOff>
    </xdr:from>
    <xdr:to>
      <xdr:col>6</xdr:col>
      <xdr:colOff>531758</xdr:colOff>
      <xdr:row>76</xdr:row>
      <xdr:rowOff>155057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302" y="95341925"/>
          <a:ext cx="13082788" cy="10632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66454</xdr:colOff>
      <xdr:row>115</xdr:row>
      <xdr:rowOff>33227</xdr:rowOff>
    </xdr:from>
    <xdr:to>
      <xdr:col>5</xdr:col>
      <xdr:colOff>506543</xdr:colOff>
      <xdr:row>119</xdr:row>
      <xdr:rowOff>128974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529" y="103712852"/>
          <a:ext cx="10556504" cy="8577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55" zoomScaleNormal="55" workbookViewId="0">
      <selection sqref="A1:K120"/>
    </sheetView>
  </sheetViews>
  <sheetFormatPr defaultRowHeight="15"/>
  <cols>
    <col min="1" max="1" width="5.5703125" customWidth="1"/>
    <col min="4" max="4" width="16.5703125" bestFit="1" customWidth="1"/>
    <col min="5" max="5" width="22.5703125" bestFit="1" customWidth="1"/>
    <col min="6" max="6" width="16.5703125" bestFit="1" customWidth="1"/>
    <col min="7" max="7" width="15.7109375" bestFit="1" customWidth="1"/>
    <col min="8" max="8" width="16.5703125" bestFit="1" customWidth="1"/>
    <col min="9" max="9" width="22.5703125" bestFit="1" customWidth="1"/>
    <col min="10" max="10" width="19.42578125" bestFit="1" customWidth="1"/>
    <col min="11" max="11" width="16.42578125" customWidth="1"/>
  </cols>
  <sheetData>
    <row r="1" spans="1:11">
      <c r="A1" s="1"/>
      <c r="B1" s="2"/>
      <c r="C1" s="3"/>
      <c r="D1" s="4"/>
      <c r="E1" s="5"/>
      <c r="F1" s="5"/>
      <c r="G1" s="4"/>
      <c r="H1" s="6"/>
      <c r="I1" s="7"/>
      <c r="J1" s="7"/>
      <c r="K1" s="8"/>
    </row>
    <row r="2" spans="1:11">
      <c r="A2" s="1"/>
      <c r="B2" s="2"/>
      <c r="C2" s="3"/>
      <c r="D2" s="4"/>
      <c r="E2" s="5"/>
      <c r="F2" s="5"/>
      <c r="G2" s="4"/>
      <c r="H2" s="6"/>
      <c r="I2" s="7"/>
      <c r="J2" s="7"/>
      <c r="K2" s="8"/>
    </row>
    <row r="3" spans="1:11">
      <c r="A3" s="1"/>
      <c r="B3" s="9"/>
      <c r="C3" s="3"/>
      <c r="D3" s="4"/>
      <c r="E3" s="5"/>
      <c r="F3" s="5"/>
      <c r="G3" s="4"/>
      <c r="H3" s="6"/>
      <c r="I3" s="7"/>
      <c r="J3" s="7"/>
      <c r="K3" s="8"/>
    </row>
    <row r="4" spans="1:11">
      <c r="A4" s="1"/>
      <c r="B4" s="9"/>
      <c r="C4" s="3"/>
      <c r="D4" s="4"/>
      <c r="E4" s="5"/>
      <c r="F4" s="5"/>
      <c r="G4" s="4"/>
      <c r="H4" s="6"/>
      <c r="I4" s="7"/>
      <c r="J4" s="7"/>
      <c r="K4" s="8"/>
    </row>
    <row r="5" spans="1:11">
      <c r="A5" s="1"/>
      <c r="B5" s="9"/>
      <c r="C5" s="3"/>
      <c r="D5" s="4"/>
      <c r="E5" s="5"/>
      <c r="F5" s="5"/>
      <c r="G5" s="4"/>
      <c r="H5" s="6"/>
      <c r="I5" s="7"/>
      <c r="J5" s="7"/>
      <c r="K5" s="8"/>
    </row>
    <row r="6" spans="1:11" ht="15.75">
      <c r="A6" s="1"/>
      <c r="B6" s="10" t="s">
        <v>0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5.75">
      <c r="A7" s="1"/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5.75">
      <c r="A8" s="1"/>
      <c r="B8" s="10" t="s">
        <v>2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5.75">
      <c r="A9" s="1"/>
      <c r="B9" s="10" t="s">
        <v>3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>
      <c r="A10" s="1"/>
      <c r="B10" s="9"/>
      <c r="C10" s="3"/>
      <c r="D10" s="4"/>
      <c r="E10" s="5"/>
      <c r="F10" s="5"/>
      <c r="G10" s="4"/>
      <c r="H10" s="6"/>
      <c r="I10" s="7"/>
      <c r="J10" s="7"/>
      <c r="K10" s="8"/>
    </row>
    <row r="11" spans="1:11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1">
      <c r="A12" s="1"/>
      <c r="B12" s="12" t="s">
        <v>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>
      <c r="A13" s="1"/>
      <c r="B13" s="14" t="s">
        <v>5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>
      <c r="A14" s="1"/>
      <c r="B14" s="15" t="s">
        <v>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>
      <c r="A15" s="1"/>
      <c r="B15" s="16"/>
      <c r="C15" s="17"/>
      <c r="D15" s="18"/>
      <c r="E15" s="16"/>
      <c r="F15" s="16"/>
      <c r="G15" s="18"/>
      <c r="H15" s="16"/>
      <c r="I15" s="16"/>
      <c r="J15" s="16"/>
      <c r="K15" s="16"/>
    </row>
    <row r="16" spans="1:11" ht="94.5">
      <c r="A16" s="1"/>
      <c r="B16" s="19" t="s">
        <v>7</v>
      </c>
      <c r="C16" s="19" t="s">
        <v>8</v>
      </c>
      <c r="D16" s="20" t="s">
        <v>9</v>
      </c>
      <c r="E16" s="19" t="s">
        <v>10</v>
      </c>
      <c r="F16" s="21" t="s">
        <v>11</v>
      </c>
      <c r="G16" s="22" t="s">
        <v>12</v>
      </c>
      <c r="H16" s="23" t="s">
        <v>13</v>
      </c>
      <c r="I16" s="19" t="s">
        <v>14</v>
      </c>
      <c r="J16" s="19" t="s">
        <v>15</v>
      </c>
      <c r="K16" s="19" t="s">
        <v>16</v>
      </c>
    </row>
    <row r="17" spans="1:11" ht="165">
      <c r="A17" s="1"/>
      <c r="B17" s="24">
        <v>1</v>
      </c>
      <c r="C17" s="25" t="s">
        <v>17</v>
      </c>
      <c r="D17" s="26" t="s">
        <v>18</v>
      </c>
      <c r="E17" s="27">
        <v>4097820.72</v>
      </c>
      <c r="F17" s="28" t="s">
        <v>19</v>
      </c>
      <c r="G17" s="28" t="s">
        <v>20</v>
      </c>
      <c r="H17" s="29" t="s">
        <v>21</v>
      </c>
      <c r="I17" s="30">
        <v>4073285.44</v>
      </c>
      <c r="J17" s="31">
        <v>42741</v>
      </c>
      <c r="K17" s="32">
        <v>95</v>
      </c>
    </row>
    <row r="18" spans="1:11" ht="165">
      <c r="A18" s="1"/>
      <c r="B18" s="24">
        <v>2</v>
      </c>
      <c r="C18" s="25" t="s">
        <v>22</v>
      </c>
      <c r="D18" s="26" t="s">
        <v>23</v>
      </c>
      <c r="E18" s="27">
        <v>3951469.98</v>
      </c>
      <c r="F18" s="28" t="s">
        <v>24</v>
      </c>
      <c r="G18" s="28" t="s">
        <v>25</v>
      </c>
      <c r="H18" s="33" t="s">
        <v>26</v>
      </c>
      <c r="I18" s="30">
        <v>3927810.96</v>
      </c>
      <c r="J18" s="34">
        <v>42741</v>
      </c>
      <c r="K18" s="32">
        <v>90</v>
      </c>
    </row>
    <row r="19" spans="1:11" ht="405">
      <c r="A19" s="1"/>
      <c r="B19" s="24">
        <v>3</v>
      </c>
      <c r="C19" s="25" t="s">
        <v>27</v>
      </c>
      <c r="D19" s="26" t="s">
        <v>28</v>
      </c>
      <c r="E19" s="27">
        <v>5715812</v>
      </c>
      <c r="F19" s="28" t="s">
        <v>29</v>
      </c>
      <c r="G19" s="28" t="s">
        <v>30</v>
      </c>
      <c r="H19" s="33" t="s">
        <v>31</v>
      </c>
      <c r="I19" s="30">
        <v>5709967.3300000001</v>
      </c>
      <c r="J19" s="34">
        <v>42741</v>
      </c>
      <c r="K19" s="32">
        <v>337</v>
      </c>
    </row>
    <row r="20" spans="1:11" ht="135">
      <c r="A20" s="1"/>
      <c r="B20" s="24">
        <v>2</v>
      </c>
      <c r="C20" s="25" t="s">
        <v>32</v>
      </c>
      <c r="D20" s="26" t="s">
        <v>33</v>
      </c>
      <c r="E20" s="27">
        <v>2513292</v>
      </c>
      <c r="F20" s="28" t="s">
        <v>34</v>
      </c>
      <c r="G20" s="28" t="s">
        <v>35</v>
      </c>
      <c r="H20" s="29" t="s">
        <v>36</v>
      </c>
      <c r="I20" s="30">
        <v>2508505.7000000002</v>
      </c>
      <c r="J20" s="34">
        <v>42741</v>
      </c>
      <c r="K20" s="32">
        <v>78</v>
      </c>
    </row>
    <row r="21" spans="1:11" ht="105">
      <c r="A21" s="1"/>
      <c r="B21" s="24">
        <v>5</v>
      </c>
      <c r="C21" s="25" t="s">
        <v>37</v>
      </c>
      <c r="D21" s="26" t="s">
        <v>38</v>
      </c>
      <c r="E21" s="27">
        <v>1983371</v>
      </c>
      <c r="F21" s="28" t="s">
        <v>39</v>
      </c>
      <c r="G21" s="28" t="s">
        <v>40</v>
      </c>
      <c r="H21" s="35" t="s">
        <v>41</v>
      </c>
      <c r="I21" s="30">
        <v>1979973.7</v>
      </c>
      <c r="J21" s="34">
        <v>42741</v>
      </c>
      <c r="K21" s="32">
        <v>70</v>
      </c>
    </row>
    <row r="22" spans="1:11" ht="135">
      <c r="A22" s="1"/>
      <c r="B22" s="24">
        <v>6</v>
      </c>
      <c r="C22" s="25" t="s">
        <v>42</v>
      </c>
      <c r="D22" s="26" t="s">
        <v>43</v>
      </c>
      <c r="E22" s="27">
        <v>2000000</v>
      </c>
      <c r="F22" s="28" t="s">
        <v>44</v>
      </c>
      <c r="G22" s="28" t="s">
        <v>25</v>
      </c>
      <c r="H22" s="33" t="s">
        <v>26</v>
      </c>
      <c r="I22" s="30">
        <v>1995687.94</v>
      </c>
      <c r="J22" s="34">
        <v>42754</v>
      </c>
      <c r="K22" s="32">
        <v>75</v>
      </c>
    </row>
    <row r="23" spans="1:11" ht="135">
      <c r="A23" s="1"/>
      <c r="B23" s="24">
        <v>7</v>
      </c>
      <c r="C23" s="25" t="s">
        <v>45</v>
      </c>
      <c r="D23" s="26" t="s">
        <v>43</v>
      </c>
      <c r="E23" s="27">
        <v>2000000</v>
      </c>
      <c r="F23" s="28" t="s">
        <v>46</v>
      </c>
      <c r="G23" s="28" t="s">
        <v>35</v>
      </c>
      <c r="H23" s="29" t="s">
        <v>36</v>
      </c>
      <c r="I23" s="30">
        <v>1995859.77</v>
      </c>
      <c r="J23" s="34">
        <v>42754</v>
      </c>
      <c r="K23" s="32">
        <v>78</v>
      </c>
    </row>
    <row r="24" spans="1:11" ht="120">
      <c r="A24" s="1"/>
      <c r="B24" s="24">
        <v>8</v>
      </c>
      <c r="C24" s="25" t="s">
        <v>47</v>
      </c>
      <c r="D24" s="26" t="s">
        <v>43</v>
      </c>
      <c r="E24" s="27">
        <v>1000000</v>
      </c>
      <c r="F24" s="28" t="s">
        <v>48</v>
      </c>
      <c r="G24" s="28" t="s">
        <v>20</v>
      </c>
      <c r="H24" s="29" t="s">
        <v>21</v>
      </c>
      <c r="I24" s="30">
        <v>995556.65</v>
      </c>
      <c r="J24" s="34">
        <v>42754</v>
      </c>
      <c r="K24" s="32">
        <v>52</v>
      </c>
    </row>
    <row r="25" spans="1:11" ht="120">
      <c r="A25" s="1"/>
      <c r="B25" s="24">
        <v>9</v>
      </c>
      <c r="C25" s="25" t="s">
        <v>49</v>
      </c>
      <c r="D25" s="26" t="s">
        <v>43</v>
      </c>
      <c r="E25" s="27">
        <v>700000</v>
      </c>
      <c r="F25" s="28" t="s">
        <v>50</v>
      </c>
      <c r="G25" s="28" t="s">
        <v>51</v>
      </c>
      <c r="H25" s="29" t="s">
        <v>52</v>
      </c>
      <c r="I25" s="30">
        <v>695831.81</v>
      </c>
      <c r="J25" s="34">
        <v>42754</v>
      </c>
      <c r="K25" s="32">
        <v>45</v>
      </c>
    </row>
    <row r="26" spans="1:11" ht="135">
      <c r="A26" s="1"/>
      <c r="B26" s="24">
        <v>10</v>
      </c>
      <c r="C26" s="25" t="s">
        <v>53</v>
      </c>
      <c r="D26" s="26" t="s">
        <v>43</v>
      </c>
      <c r="E26" s="27">
        <v>700000</v>
      </c>
      <c r="F26" s="28" t="s">
        <v>54</v>
      </c>
      <c r="G26" s="28" t="s">
        <v>25</v>
      </c>
      <c r="H26" s="33" t="s">
        <v>26</v>
      </c>
      <c r="I26" s="30">
        <v>695726.75</v>
      </c>
      <c r="J26" s="34">
        <v>42754</v>
      </c>
      <c r="K26" s="32">
        <v>45</v>
      </c>
    </row>
    <row r="27" spans="1:11" ht="135">
      <c r="A27" s="1"/>
      <c r="B27" s="24">
        <v>11</v>
      </c>
      <c r="C27" s="25" t="s">
        <v>55</v>
      </c>
      <c r="D27" s="26" t="s">
        <v>43</v>
      </c>
      <c r="E27" s="27">
        <v>700000</v>
      </c>
      <c r="F27" s="28" t="s">
        <v>56</v>
      </c>
      <c r="G27" s="28" t="s">
        <v>30</v>
      </c>
      <c r="H27" s="33" t="s">
        <v>31</v>
      </c>
      <c r="I27" s="30">
        <v>695638.71</v>
      </c>
      <c r="J27" s="34">
        <v>42754</v>
      </c>
      <c r="K27" s="32">
        <v>45</v>
      </c>
    </row>
    <row r="28" spans="1:11" ht="105">
      <c r="A28" s="1"/>
      <c r="B28" s="24">
        <v>12</v>
      </c>
      <c r="C28" s="25" t="s">
        <v>57</v>
      </c>
      <c r="D28" s="26" t="s">
        <v>58</v>
      </c>
      <c r="E28" s="27">
        <v>5000000</v>
      </c>
      <c r="F28" s="28" t="s">
        <v>59</v>
      </c>
      <c r="G28" s="28" t="s">
        <v>51</v>
      </c>
      <c r="H28" s="29" t="s">
        <v>52</v>
      </c>
      <c r="I28" s="30">
        <v>4995242.12</v>
      </c>
      <c r="J28" s="34">
        <v>42754</v>
      </c>
      <c r="K28" s="32">
        <v>85</v>
      </c>
    </row>
    <row r="29" spans="1:11" ht="105">
      <c r="A29" s="1"/>
      <c r="B29" s="24">
        <v>13</v>
      </c>
      <c r="C29" s="25" t="s">
        <v>60</v>
      </c>
      <c r="D29" s="26" t="s">
        <v>58</v>
      </c>
      <c r="E29" s="27">
        <v>4000000</v>
      </c>
      <c r="F29" s="28" t="s">
        <v>61</v>
      </c>
      <c r="G29" s="28" t="s">
        <v>35</v>
      </c>
      <c r="H29" s="29" t="s">
        <v>36</v>
      </c>
      <c r="I29" s="30">
        <v>3995154.06</v>
      </c>
      <c r="J29" s="34">
        <v>42754</v>
      </c>
      <c r="K29" s="32">
        <v>130</v>
      </c>
    </row>
    <row r="30" spans="1:11" ht="120">
      <c r="A30" s="1"/>
      <c r="B30" s="24">
        <v>14</v>
      </c>
      <c r="C30" s="25" t="s">
        <v>62</v>
      </c>
      <c r="D30" s="26" t="s">
        <v>63</v>
      </c>
      <c r="E30" s="27">
        <v>742084</v>
      </c>
      <c r="F30" s="28" t="s">
        <v>64</v>
      </c>
      <c r="G30" s="28" t="s">
        <v>51</v>
      </c>
      <c r="H30" s="29" t="s">
        <v>52</v>
      </c>
      <c r="I30" s="30">
        <v>739957.75</v>
      </c>
      <c r="J30" s="34">
        <v>42754</v>
      </c>
      <c r="K30" s="32">
        <v>33</v>
      </c>
    </row>
    <row r="31" spans="1:11" ht="105">
      <c r="A31" s="1"/>
      <c r="B31" s="24">
        <v>15</v>
      </c>
      <c r="C31" s="25" t="s">
        <v>65</v>
      </c>
      <c r="D31" s="26" t="s">
        <v>66</v>
      </c>
      <c r="E31" s="27">
        <v>4092437</v>
      </c>
      <c r="F31" s="28" t="s">
        <v>67</v>
      </c>
      <c r="G31" s="28" t="s">
        <v>20</v>
      </c>
      <c r="H31" s="29" t="s">
        <v>21</v>
      </c>
      <c r="I31" s="30">
        <v>4089571.2</v>
      </c>
      <c r="J31" s="34">
        <v>42787</v>
      </c>
      <c r="K31" s="32">
        <v>128</v>
      </c>
    </row>
    <row r="32" spans="1:11" ht="330">
      <c r="A32" s="1"/>
      <c r="B32" s="24">
        <v>16</v>
      </c>
      <c r="C32" s="25" t="s">
        <v>68</v>
      </c>
      <c r="D32" s="26" t="s">
        <v>69</v>
      </c>
      <c r="E32" s="27">
        <v>2288767</v>
      </c>
      <c r="F32" s="28" t="s">
        <v>29</v>
      </c>
      <c r="G32" s="28" t="s">
        <v>35</v>
      </c>
      <c r="H32" s="29" t="s">
        <v>36</v>
      </c>
      <c r="I32" s="30">
        <v>2274320.35</v>
      </c>
      <c r="J32" s="34">
        <v>42787</v>
      </c>
      <c r="K32" s="32">
        <v>208</v>
      </c>
    </row>
    <row r="33" spans="1:11" ht="135">
      <c r="A33" s="1"/>
      <c r="B33" s="24">
        <v>17</v>
      </c>
      <c r="C33" s="25" t="s">
        <v>70</v>
      </c>
      <c r="D33" s="26" t="s">
        <v>71</v>
      </c>
      <c r="E33" s="27">
        <v>2057604</v>
      </c>
      <c r="F33" s="28" t="s">
        <v>72</v>
      </c>
      <c r="G33" s="28" t="s">
        <v>25</v>
      </c>
      <c r="H33" s="33" t="s">
        <v>26</v>
      </c>
      <c r="I33" s="30">
        <v>2052548.53</v>
      </c>
      <c r="J33" s="34">
        <v>42787</v>
      </c>
      <c r="K33" s="32">
        <v>195</v>
      </c>
    </row>
    <row r="34" spans="1:11" ht="105">
      <c r="A34" s="1"/>
      <c r="B34" s="24">
        <v>18</v>
      </c>
      <c r="C34" s="25" t="s">
        <v>73</v>
      </c>
      <c r="D34" s="26" t="s">
        <v>74</v>
      </c>
      <c r="E34" s="27">
        <v>2397033</v>
      </c>
      <c r="F34" s="28" t="s">
        <v>75</v>
      </c>
      <c r="G34" s="28" t="s">
        <v>20</v>
      </c>
      <c r="H34" s="29" t="s">
        <v>21</v>
      </c>
      <c r="I34" s="30">
        <v>2392170.94</v>
      </c>
      <c r="J34" s="34">
        <v>42795</v>
      </c>
      <c r="K34" s="32">
        <v>60</v>
      </c>
    </row>
    <row r="35" spans="1:11" ht="135">
      <c r="A35" s="1"/>
      <c r="B35" s="24">
        <v>19</v>
      </c>
      <c r="C35" s="25" t="s">
        <v>76</v>
      </c>
      <c r="D35" s="26" t="s">
        <v>77</v>
      </c>
      <c r="E35" s="27">
        <v>1080664</v>
      </c>
      <c r="F35" s="28" t="s">
        <v>78</v>
      </c>
      <c r="G35" s="28" t="s">
        <v>25</v>
      </c>
      <c r="H35" s="33" t="s">
        <v>26</v>
      </c>
      <c r="I35" s="30">
        <v>1078044.48</v>
      </c>
      <c r="J35" s="34">
        <v>42795</v>
      </c>
      <c r="K35" s="32">
        <v>50</v>
      </c>
    </row>
    <row r="36" spans="1:11" ht="255">
      <c r="A36" s="1"/>
      <c r="B36" s="24">
        <v>20</v>
      </c>
      <c r="C36" s="25" t="s">
        <v>79</v>
      </c>
      <c r="D36" s="26" t="s">
        <v>80</v>
      </c>
      <c r="E36" s="27">
        <v>3177866</v>
      </c>
      <c r="F36" s="28" t="s">
        <v>81</v>
      </c>
      <c r="G36" s="28" t="s">
        <v>35</v>
      </c>
      <c r="H36" s="29" t="s">
        <v>36</v>
      </c>
      <c r="I36" s="30">
        <v>3163964.16</v>
      </c>
      <c r="J36" s="34">
        <v>42795</v>
      </c>
      <c r="K36" s="32">
        <v>60</v>
      </c>
    </row>
    <row r="37" spans="1:11" ht="90">
      <c r="A37" s="1"/>
      <c r="B37" s="24">
        <v>21</v>
      </c>
      <c r="C37" s="25" t="s">
        <v>82</v>
      </c>
      <c r="D37" s="26" t="s">
        <v>83</v>
      </c>
      <c r="E37" s="27">
        <v>2030275</v>
      </c>
      <c r="F37" s="28" t="s">
        <v>84</v>
      </c>
      <c r="G37" s="28" t="s">
        <v>85</v>
      </c>
      <c r="H37" s="29"/>
      <c r="I37" s="30">
        <v>2026337.65</v>
      </c>
      <c r="J37" s="34">
        <v>42795</v>
      </c>
      <c r="K37" s="32">
        <v>71</v>
      </c>
    </row>
    <row r="38" spans="1:11" ht="90">
      <c r="A38" s="1"/>
      <c r="B38" s="24">
        <v>22</v>
      </c>
      <c r="C38" s="25" t="s">
        <v>86</v>
      </c>
      <c r="D38" s="26" t="s">
        <v>87</v>
      </c>
      <c r="E38" s="27">
        <v>2030275</v>
      </c>
      <c r="F38" s="28" t="s">
        <v>84</v>
      </c>
      <c r="G38" s="28" t="s">
        <v>85</v>
      </c>
      <c r="H38" s="29"/>
      <c r="I38" s="30">
        <v>2026337.65</v>
      </c>
      <c r="J38" s="34">
        <v>42795</v>
      </c>
      <c r="K38" s="32">
        <v>71</v>
      </c>
    </row>
    <row r="39" spans="1:11" ht="165">
      <c r="A39" s="1"/>
      <c r="B39" s="24">
        <v>23</v>
      </c>
      <c r="C39" s="25" t="s">
        <v>88</v>
      </c>
      <c r="D39" s="26" t="s">
        <v>89</v>
      </c>
      <c r="E39" s="27">
        <v>1804553</v>
      </c>
      <c r="F39" s="28" t="s">
        <v>90</v>
      </c>
      <c r="G39" s="28" t="s">
        <v>30</v>
      </c>
      <c r="H39" s="33" t="s">
        <v>31</v>
      </c>
      <c r="I39" s="30">
        <v>1793931.44</v>
      </c>
      <c r="J39" s="34">
        <v>42795</v>
      </c>
      <c r="K39" s="32">
        <v>95</v>
      </c>
    </row>
    <row r="40" spans="1:11" ht="135">
      <c r="A40" s="1"/>
      <c r="B40" s="24">
        <v>24</v>
      </c>
      <c r="C40" s="25" t="s">
        <v>91</v>
      </c>
      <c r="D40" s="26" t="s">
        <v>92</v>
      </c>
      <c r="E40" s="27">
        <v>2770458</v>
      </c>
      <c r="F40" s="28" t="s">
        <v>93</v>
      </c>
      <c r="G40" s="28" t="s">
        <v>20</v>
      </c>
      <c r="H40" s="29" t="s">
        <v>21</v>
      </c>
      <c r="I40" s="30">
        <v>2766788.4</v>
      </c>
      <c r="J40" s="34">
        <v>42804</v>
      </c>
      <c r="K40" s="32">
        <v>60</v>
      </c>
    </row>
    <row r="41" spans="1:11" ht="105">
      <c r="A41" s="1"/>
      <c r="B41" s="24">
        <v>25</v>
      </c>
      <c r="C41" s="25" t="s">
        <v>94</v>
      </c>
      <c r="D41" s="26" t="s">
        <v>95</v>
      </c>
      <c r="E41" s="27">
        <v>2466115</v>
      </c>
      <c r="F41" s="28" t="s">
        <v>96</v>
      </c>
      <c r="G41" s="28" t="s">
        <v>35</v>
      </c>
      <c r="H41" s="29" t="s">
        <v>36</v>
      </c>
      <c r="I41" s="30">
        <v>2461785.54</v>
      </c>
      <c r="J41" s="34">
        <v>42804</v>
      </c>
      <c r="K41" s="32">
        <v>120</v>
      </c>
    </row>
    <row r="42" spans="1:11" ht="165">
      <c r="A42" s="1"/>
      <c r="B42" s="24">
        <v>26</v>
      </c>
      <c r="C42" s="25" t="s">
        <v>97</v>
      </c>
      <c r="D42" s="26" t="s">
        <v>98</v>
      </c>
      <c r="E42" s="27">
        <v>2347446</v>
      </c>
      <c r="F42" s="28" t="s">
        <v>99</v>
      </c>
      <c r="G42" s="28" t="s">
        <v>30</v>
      </c>
      <c r="H42" s="33" t="s">
        <v>31</v>
      </c>
      <c r="I42" s="30">
        <v>2344069.25</v>
      </c>
      <c r="J42" s="34">
        <v>42815</v>
      </c>
      <c r="K42" s="32">
        <v>137</v>
      </c>
    </row>
    <row r="43" spans="1:11" ht="135">
      <c r="A43" s="1"/>
      <c r="B43" s="24">
        <v>27</v>
      </c>
      <c r="C43" s="25" t="s">
        <v>100</v>
      </c>
      <c r="D43" s="26" t="s">
        <v>101</v>
      </c>
      <c r="E43" s="27">
        <v>3500000</v>
      </c>
      <c r="F43" s="28" t="s">
        <v>102</v>
      </c>
      <c r="G43" s="28" t="s">
        <v>25</v>
      </c>
      <c r="H43" s="33" t="s">
        <v>26</v>
      </c>
      <c r="I43" s="30">
        <v>3495541.45</v>
      </c>
      <c r="J43" s="34">
        <v>42815</v>
      </c>
      <c r="K43" s="32">
        <v>100</v>
      </c>
    </row>
    <row r="44" spans="1:11" ht="180">
      <c r="A44" s="1"/>
      <c r="B44" s="24">
        <v>28</v>
      </c>
      <c r="C44" s="25" t="s">
        <v>103</v>
      </c>
      <c r="D44" s="26" t="s">
        <v>104</v>
      </c>
      <c r="E44" s="27">
        <v>1881736</v>
      </c>
      <c r="F44" s="28" t="s">
        <v>102</v>
      </c>
      <c r="G44" s="28" t="s">
        <v>40</v>
      </c>
      <c r="H44" s="35" t="s">
        <v>41</v>
      </c>
      <c r="I44" s="30">
        <v>1879825.97</v>
      </c>
      <c r="J44" s="34">
        <v>42815</v>
      </c>
      <c r="K44" s="32">
        <v>80</v>
      </c>
    </row>
    <row r="45" spans="1:11" ht="240">
      <c r="A45" s="1"/>
      <c r="B45" s="24">
        <v>29</v>
      </c>
      <c r="C45" s="25" t="s">
        <v>105</v>
      </c>
      <c r="D45" s="26" t="s">
        <v>106</v>
      </c>
      <c r="E45" s="27">
        <v>1032137</v>
      </c>
      <c r="F45" s="28" t="s">
        <v>107</v>
      </c>
      <c r="G45" s="28" t="s">
        <v>40</v>
      </c>
      <c r="H45" s="35" t="s">
        <v>41</v>
      </c>
      <c r="I45" s="30">
        <v>1023573.81</v>
      </c>
      <c r="J45" s="34">
        <v>42815</v>
      </c>
      <c r="K45" s="32">
        <v>104</v>
      </c>
    </row>
    <row r="46" spans="1:11" ht="135">
      <c r="A46" s="1"/>
      <c r="B46" s="24">
        <v>30</v>
      </c>
      <c r="C46" s="25" t="s">
        <v>108</v>
      </c>
      <c r="D46" s="26" t="s">
        <v>109</v>
      </c>
      <c r="E46" s="27">
        <v>1300000</v>
      </c>
      <c r="F46" s="28" t="s">
        <v>110</v>
      </c>
      <c r="G46" s="28" t="s">
        <v>20</v>
      </c>
      <c r="H46" s="29" t="s">
        <v>21</v>
      </c>
      <c r="I46" s="30">
        <v>1296540</v>
      </c>
      <c r="J46" s="34">
        <v>42815</v>
      </c>
      <c r="K46" s="32">
        <v>64</v>
      </c>
    </row>
    <row r="47" spans="1:11" ht="135">
      <c r="A47" s="1"/>
      <c r="B47" s="24">
        <v>31</v>
      </c>
      <c r="C47" s="25" t="s">
        <v>111</v>
      </c>
      <c r="D47" s="26" t="s">
        <v>112</v>
      </c>
      <c r="E47" s="27">
        <v>1593591.03</v>
      </c>
      <c r="F47" s="28" t="s">
        <v>113</v>
      </c>
      <c r="G47" s="28" t="s">
        <v>51</v>
      </c>
      <c r="H47" s="29" t="s">
        <v>52</v>
      </c>
      <c r="I47" s="30">
        <v>1589854</v>
      </c>
      <c r="J47" s="34">
        <v>42815</v>
      </c>
      <c r="K47" s="32">
        <v>96</v>
      </c>
    </row>
    <row r="48" spans="1:11" ht="135">
      <c r="A48" s="1"/>
      <c r="B48" s="24">
        <v>32</v>
      </c>
      <c r="C48" s="25" t="s">
        <v>114</v>
      </c>
      <c r="D48" s="26" t="s">
        <v>115</v>
      </c>
      <c r="E48" s="27">
        <v>8200000</v>
      </c>
      <c r="F48" s="28" t="s">
        <v>116</v>
      </c>
      <c r="G48" s="28" t="s">
        <v>25</v>
      </c>
      <c r="H48" s="33" t="s">
        <v>26</v>
      </c>
      <c r="I48" s="30">
        <v>8188336.3899999997</v>
      </c>
      <c r="J48" s="34">
        <v>42815</v>
      </c>
      <c r="K48" s="32">
        <v>270</v>
      </c>
    </row>
    <row r="49" spans="1:11" ht="105">
      <c r="A49" s="1"/>
      <c r="B49" s="24">
        <v>33</v>
      </c>
      <c r="C49" s="25" t="s">
        <v>117</v>
      </c>
      <c r="D49" s="26" t="s">
        <v>118</v>
      </c>
      <c r="E49" s="27">
        <v>7000000</v>
      </c>
      <c r="F49" s="28" t="s">
        <v>110</v>
      </c>
      <c r="G49" s="28" t="s">
        <v>35</v>
      </c>
      <c r="H49" s="29" t="s">
        <v>36</v>
      </c>
      <c r="I49" s="30">
        <v>6995180.9699999997</v>
      </c>
      <c r="J49" s="34">
        <v>42815</v>
      </c>
      <c r="K49" s="32">
        <v>125</v>
      </c>
    </row>
    <row r="50" spans="1:11" ht="135">
      <c r="A50" s="1"/>
      <c r="B50" s="24">
        <v>2</v>
      </c>
      <c r="C50" s="25" t="s">
        <v>119</v>
      </c>
      <c r="D50" s="26" t="s">
        <v>120</v>
      </c>
      <c r="E50" s="27">
        <v>2328905</v>
      </c>
      <c r="F50" s="28" t="s">
        <v>121</v>
      </c>
      <c r="G50" s="28" t="s">
        <v>25</v>
      </c>
      <c r="H50" s="33" t="s">
        <v>26</v>
      </c>
      <c r="I50" s="30">
        <v>2325964.11</v>
      </c>
      <c r="J50" s="34">
        <v>42815</v>
      </c>
      <c r="K50" s="32">
        <v>100</v>
      </c>
    </row>
    <row r="51" spans="1:11" ht="105">
      <c r="A51" s="1"/>
      <c r="B51" s="24">
        <v>35</v>
      </c>
      <c r="C51" s="25" t="s">
        <v>122</v>
      </c>
      <c r="D51" s="26" t="s">
        <v>123</v>
      </c>
      <c r="E51" s="27">
        <v>1244427</v>
      </c>
      <c r="F51" s="28" t="s">
        <v>124</v>
      </c>
      <c r="G51" s="28" t="s">
        <v>35</v>
      </c>
      <c r="H51" s="29" t="s">
        <v>36</v>
      </c>
      <c r="I51" s="30">
        <v>1238023.67</v>
      </c>
      <c r="J51" s="34">
        <v>42815</v>
      </c>
      <c r="K51" s="32">
        <v>90</v>
      </c>
    </row>
    <row r="52" spans="1:11" ht="105">
      <c r="A52" s="1"/>
      <c r="B52" s="24">
        <v>36</v>
      </c>
      <c r="C52" s="25" t="s">
        <v>125</v>
      </c>
      <c r="D52" s="26" t="s">
        <v>126</v>
      </c>
      <c r="E52" s="27">
        <v>2975206</v>
      </c>
      <c r="F52" s="27" t="s">
        <v>127</v>
      </c>
      <c r="G52" s="28" t="s">
        <v>20</v>
      </c>
      <c r="H52" s="29" t="s">
        <v>21</v>
      </c>
      <c r="I52" s="30">
        <v>2969575.5</v>
      </c>
      <c r="J52" s="34">
        <v>42823</v>
      </c>
      <c r="K52" s="32">
        <v>75</v>
      </c>
    </row>
    <row r="53" spans="1:11" ht="105">
      <c r="A53" s="1"/>
      <c r="B53" s="24">
        <v>37</v>
      </c>
      <c r="C53" s="25" t="s">
        <v>128</v>
      </c>
      <c r="D53" s="26" t="s">
        <v>43</v>
      </c>
      <c r="E53" s="27">
        <v>2545900</v>
      </c>
      <c r="F53" s="28" t="s">
        <v>129</v>
      </c>
      <c r="G53" s="28" t="s">
        <v>35</v>
      </c>
      <c r="H53" s="29" t="s">
        <v>36</v>
      </c>
      <c r="I53" s="30">
        <v>2539924.54</v>
      </c>
      <c r="J53" s="34">
        <v>42823</v>
      </c>
      <c r="K53" s="32">
        <v>80</v>
      </c>
    </row>
    <row r="54" spans="1:11" ht="135">
      <c r="A54" s="1"/>
      <c r="B54" s="24">
        <v>38</v>
      </c>
      <c r="C54" s="25" t="s">
        <v>130</v>
      </c>
      <c r="D54" s="26" t="s">
        <v>43</v>
      </c>
      <c r="E54" s="27">
        <v>2530529</v>
      </c>
      <c r="F54" s="28" t="s">
        <v>131</v>
      </c>
      <c r="G54" s="28" t="s">
        <v>25</v>
      </c>
      <c r="H54" s="33" t="s">
        <v>26</v>
      </c>
      <c r="I54" s="30">
        <v>2527756.62</v>
      </c>
      <c r="J54" s="34">
        <v>42823</v>
      </c>
      <c r="K54" s="32">
        <v>60</v>
      </c>
    </row>
    <row r="55" spans="1:11" ht="120">
      <c r="A55" s="1"/>
      <c r="B55" s="24">
        <v>39</v>
      </c>
      <c r="C55" s="25" t="s">
        <v>132</v>
      </c>
      <c r="D55" s="26" t="s">
        <v>133</v>
      </c>
      <c r="E55" s="27">
        <v>2222210</v>
      </c>
      <c r="F55" s="28" t="s">
        <v>134</v>
      </c>
      <c r="G55" s="28" t="s">
        <v>30</v>
      </c>
      <c r="H55" s="33" t="s">
        <v>31</v>
      </c>
      <c r="I55" s="30">
        <v>2217194.75</v>
      </c>
      <c r="J55" s="34">
        <v>42823</v>
      </c>
      <c r="K55" s="32">
        <v>80</v>
      </c>
    </row>
    <row r="56" spans="1:11" ht="90">
      <c r="A56" s="1"/>
      <c r="B56" s="24">
        <v>40</v>
      </c>
      <c r="C56" s="25" t="s">
        <v>135</v>
      </c>
      <c r="D56" s="26" t="s">
        <v>136</v>
      </c>
      <c r="E56" s="27">
        <v>1923273</v>
      </c>
      <c r="F56" s="28" t="s">
        <v>137</v>
      </c>
      <c r="G56" s="28" t="s">
        <v>51</v>
      </c>
      <c r="H56" s="29" t="s">
        <v>52</v>
      </c>
      <c r="I56" s="30">
        <v>1917898.95</v>
      </c>
      <c r="J56" s="34">
        <v>42823</v>
      </c>
      <c r="K56" s="32">
        <v>74</v>
      </c>
    </row>
    <row r="57" spans="1:11" ht="75">
      <c r="A57" s="1"/>
      <c r="B57" s="24">
        <v>41</v>
      </c>
      <c r="C57" s="25" t="s">
        <v>138</v>
      </c>
      <c r="D57" s="26" t="s">
        <v>139</v>
      </c>
      <c r="E57" s="27">
        <v>1500000</v>
      </c>
      <c r="F57" s="28" t="s">
        <v>140</v>
      </c>
      <c r="G57" s="28" t="s">
        <v>40</v>
      </c>
      <c r="H57" s="35" t="s">
        <v>41</v>
      </c>
      <c r="I57" s="30">
        <v>1496568.25</v>
      </c>
      <c r="J57" s="34">
        <v>42823</v>
      </c>
      <c r="K57" s="32">
        <v>27</v>
      </c>
    </row>
    <row r="58" spans="1:11" ht="90">
      <c r="A58" s="1"/>
      <c r="B58" s="24">
        <v>42</v>
      </c>
      <c r="C58" s="25" t="s">
        <v>141</v>
      </c>
      <c r="D58" s="26" t="s">
        <v>142</v>
      </c>
      <c r="E58" s="27">
        <v>1475536</v>
      </c>
      <c r="F58" s="28" t="s">
        <v>143</v>
      </c>
      <c r="G58" s="28" t="s">
        <v>144</v>
      </c>
      <c r="H58" s="29" t="s">
        <v>145</v>
      </c>
      <c r="I58" s="30">
        <v>1471350</v>
      </c>
      <c r="J58" s="34">
        <v>42823</v>
      </c>
      <c r="K58" s="32">
        <v>65</v>
      </c>
    </row>
    <row r="59" spans="1:11" ht="105">
      <c r="A59" s="1"/>
      <c r="B59" s="24">
        <v>43</v>
      </c>
      <c r="C59" s="25" t="s">
        <v>146</v>
      </c>
      <c r="D59" s="26" t="s">
        <v>147</v>
      </c>
      <c r="E59" s="27">
        <v>1452787</v>
      </c>
      <c r="F59" s="28" t="s">
        <v>148</v>
      </c>
      <c r="G59" s="28" t="s">
        <v>35</v>
      </c>
      <c r="H59" s="29" t="s">
        <v>36</v>
      </c>
      <c r="I59" s="30">
        <v>1445849.11</v>
      </c>
      <c r="J59" s="34">
        <v>42823</v>
      </c>
      <c r="K59" s="32">
        <v>60</v>
      </c>
    </row>
    <row r="60" spans="1:11" ht="90">
      <c r="A60" s="1"/>
      <c r="B60" s="24">
        <v>44</v>
      </c>
      <c r="C60" s="25" t="s">
        <v>149</v>
      </c>
      <c r="D60" s="26" t="s">
        <v>150</v>
      </c>
      <c r="E60" s="27">
        <v>1407086</v>
      </c>
      <c r="F60" s="28" t="s">
        <v>143</v>
      </c>
      <c r="G60" s="28" t="s">
        <v>51</v>
      </c>
      <c r="H60" s="29" t="s">
        <v>52</v>
      </c>
      <c r="I60" s="36">
        <v>1402843.7</v>
      </c>
      <c r="J60" s="37">
        <v>42823</v>
      </c>
      <c r="K60" s="32">
        <v>61</v>
      </c>
    </row>
    <row r="61" spans="1:11" ht="135">
      <c r="A61" s="1"/>
      <c r="B61" s="24">
        <v>45</v>
      </c>
      <c r="C61" s="25" t="s">
        <v>151</v>
      </c>
      <c r="D61" s="26" t="s">
        <v>43</v>
      </c>
      <c r="E61" s="27">
        <v>1381703</v>
      </c>
      <c r="F61" s="28" t="s">
        <v>152</v>
      </c>
      <c r="G61" s="28" t="s">
        <v>25</v>
      </c>
      <c r="H61" s="33" t="s">
        <v>26</v>
      </c>
      <c r="I61" s="30">
        <v>1376886.83</v>
      </c>
      <c r="J61" s="38">
        <v>42823</v>
      </c>
      <c r="K61" s="32">
        <v>24</v>
      </c>
    </row>
    <row r="62" spans="1:11" ht="135">
      <c r="A62" s="1"/>
      <c r="B62" s="24">
        <v>46</v>
      </c>
      <c r="C62" s="25" t="s">
        <v>153</v>
      </c>
      <c r="D62" s="26" t="s">
        <v>154</v>
      </c>
      <c r="E62" s="27">
        <v>4110571</v>
      </c>
      <c r="F62" s="28" t="s">
        <v>155</v>
      </c>
      <c r="G62" s="28" t="s">
        <v>25</v>
      </c>
      <c r="H62" s="33" t="s">
        <v>26</v>
      </c>
      <c r="I62" s="30">
        <v>4104791.45</v>
      </c>
      <c r="J62" s="38">
        <v>42823</v>
      </c>
      <c r="K62" s="32">
        <v>126</v>
      </c>
    </row>
    <row r="63" spans="1:11" ht="105">
      <c r="A63" s="1"/>
      <c r="B63" s="24">
        <v>47</v>
      </c>
      <c r="C63" s="25" t="s">
        <v>156</v>
      </c>
      <c r="D63" s="26" t="s">
        <v>157</v>
      </c>
      <c r="E63" s="27">
        <v>2171408</v>
      </c>
      <c r="F63" s="28" t="s">
        <v>158</v>
      </c>
      <c r="G63" s="28" t="s">
        <v>20</v>
      </c>
      <c r="H63" s="29" t="s">
        <v>21</v>
      </c>
      <c r="I63" s="39">
        <v>2166649.13</v>
      </c>
      <c r="J63" s="38">
        <v>42823</v>
      </c>
      <c r="K63" s="32">
        <v>110</v>
      </c>
    </row>
    <row r="64" spans="1:11" ht="150">
      <c r="A64" s="1"/>
      <c r="B64" s="24">
        <v>48</v>
      </c>
      <c r="C64" s="25" t="s">
        <v>159</v>
      </c>
      <c r="D64" s="26" t="s">
        <v>160</v>
      </c>
      <c r="E64" s="27">
        <v>2466115</v>
      </c>
      <c r="F64" s="28" t="s">
        <v>161</v>
      </c>
      <c r="G64" s="28" t="s">
        <v>30</v>
      </c>
      <c r="H64" s="33" t="s">
        <v>31</v>
      </c>
      <c r="I64" s="30">
        <v>2463186.25</v>
      </c>
      <c r="J64" s="38">
        <v>42823</v>
      </c>
      <c r="K64" s="32">
        <v>60</v>
      </c>
    </row>
    <row r="65" spans="1:11" ht="120">
      <c r="A65" s="1"/>
      <c r="B65" s="24">
        <v>49</v>
      </c>
      <c r="C65" s="25" t="s">
        <v>162</v>
      </c>
      <c r="D65" s="26" t="s">
        <v>163</v>
      </c>
      <c r="E65" s="27">
        <v>2466115</v>
      </c>
      <c r="F65" s="28" t="s">
        <v>164</v>
      </c>
      <c r="G65" s="28" t="s">
        <v>35</v>
      </c>
      <c r="H65" s="29" t="s">
        <v>36</v>
      </c>
      <c r="I65" s="40">
        <v>2462337.06</v>
      </c>
      <c r="J65" s="38">
        <v>42823</v>
      </c>
      <c r="K65" s="32">
        <v>60</v>
      </c>
    </row>
    <row r="66" spans="1:11" ht="105">
      <c r="A66" s="1"/>
      <c r="B66" s="24">
        <v>50</v>
      </c>
      <c r="C66" s="25" t="s">
        <v>165</v>
      </c>
      <c r="D66" s="26" t="s">
        <v>95</v>
      </c>
      <c r="E66" s="27">
        <v>2126182</v>
      </c>
      <c r="F66" s="28" t="s">
        <v>166</v>
      </c>
      <c r="G66" s="28" t="s">
        <v>20</v>
      </c>
      <c r="H66" s="29" t="s">
        <v>21</v>
      </c>
      <c r="I66" s="40">
        <v>2123114.52</v>
      </c>
      <c r="J66" s="38">
        <v>42823</v>
      </c>
      <c r="K66" s="32">
        <v>152</v>
      </c>
    </row>
    <row r="67" spans="1:11" ht="120">
      <c r="A67" s="1"/>
      <c r="B67" s="24">
        <v>51</v>
      </c>
      <c r="C67" s="25" t="s">
        <v>167</v>
      </c>
      <c r="D67" s="26" t="s">
        <v>168</v>
      </c>
      <c r="E67" s="27">
        <v>1577047</v>
      </c>
      <c r="F67" s="28" t="s">
        <v>34</v>
      </c>
      <c r="G67" s="28" t="s">
        <v>51</v>
      </c>
      <c r="H67" s="29" t="s">
        <v>52</v>
      </c>
      <c r="I67" s="30">
        <v>1574363.13</v>
      </c>
      <c r="J67" s="38">
        <v>42823</v>
      </c>
      <c r="K67" s="32">
        <v>39</v>
      </c>
    </row>
    <row r="68" spans="1:11" ht="18.75">
      <c r="A68" s="1"/>
      <c r="B68" s="41"/>
      <c r="C68" s="42"/>
      <c r="D68" s="43"/>
      <c r="E68" s="44">
        <f>SUM(E17:E67)</f>
        <v>126059806.73</v>
      </c>
      <c r="F68" s="43"/>
      <c r="G68" s="45"/>
      <c r="H68" s="41"/>
      <c r="I68" s="44">
        <f>SUM(I17:I67)</f>
        <v>125767198.44</v>
      </c>
      <c r="J68" s="41"/>
      <c r="K68" s="41"/>
    </row>
    <row r="69" spans="1:11">
      <c r="A69" s="1"/>
      <c r="B69" s="41"/>
      <c r="C69" s="42"/>
      <c r="D69" s="43"/>
      <c r="E69" s="45"/>
      <c r="F69" s="41"/>
      <c r="G69" s="45"/>
      <c r="H69" s="41"/>
      <c r="I69" s="45"/>
      <c r="J69" s="41"/>
      <c r="K69" s="41"/>
    </row>
    <row r="70" spans="1:11">
      <c r="A70" s="1"/>
      <c r="B70" s="16"/>
      <c r="C70" s="17"/>
      <c r="D70" s="46"/>
      <c r="E70" s="16"/>
      <c r="F70" s="16"/>
      <c r="G70" s="18"/>
      <c r="H70" s="16"/>
      <c r="I70" s="16"/>
      <c r="J70" s="16"/>
      <c r="K70" s="16"/>
    </row>
    <row r="71" spans="1:11">
      <c r="A71" s="1"/>
      <c r="B71" s="47" t="s">
        <v>169</v>
      </c>
      <c r="C71" s="47"/>
      <c r="D71" s="47"/>
      <c r="E71" s="47"/>
      <c r="F71" s="47"/>
      <c r="G71" s="48"/>
      <c r="H71" s="49"/>
      <c r="I71" s="16"/>
      <c r="J71" s="16"/>
      <c r="K71" s="16"/>
    </row>
    <row r="72" spans="1:11">
      <c r="A72" s="1"/>
      <c r="B72" s="9"/>
      <c r="C72" s="3"/>
      <c r="D72" s="50"/>
      <c r="E72" s="5"/>
      <c r="F72" s="5"/>
      <c r="G72" s="48"/>
      <c r="H72" s="49"/>
      <c r="I72" s="16"/>
      <c r="J72" s="16"/>
      <c r="K72" s="16"/>
    </row>
    <row r="73" spans="1:11">
      <c r="A73" s="1"/>
      <c r="B73" s="9"/>
      <c r="C73" s="3"/>
      <c r="D73" s="50"/>
      <c r="E73" s="5"/>
      <c r="F73" s="5"/>
      <c r="G73" s="48"/>
      <c r="H73" s="49"/>
      <c r="I73" s="16"/>
      <c r="J73" s="16"/>
      <c r="K73" s="16"/>
    </row>
    <row r="74" spans="1:11">
      <c r="A74" s="1"/>
      <c r="B74" s="2"/>
      <c r="C74" s="51"/>
      <c r="D74" s="52"/>
      <c r="E74" s="53"/>
      <c r="F74" s="53"/>
      <c r="G74" s="54"/>
      <c r="H74" s="55"/>
      <c r="I74" s="16"/>
      <c r="J74" s="16"/>
      <c r="K74" s="16"/>
    </row>
    <row r="75" spans="1:11">
      <c r="A75" s="1"/>
      <c r="B75" s="56"/>
      <c r="C75" s="51"/>
      <c r="D75" s="57"/>
      <c r="E75" s="53"/>
      <c r="F75" s="58"/>
      <c r="G75" s="54"/>
      <c r="H75" s="59"/>
      <c r="I75" s="16"/>
      <c r="J75" s="16"/>
      <c r="K75" s="16"/>
    </row>
    <row r="76" spans="1:11">
      <c r="A76" s="1"/>
      <c r="B76" s="60" t="s">
        <v>170</v>
      </c>
      <c r="C76" s="3"/>
      <c r="D76" s="50"/>
      <c r="E76" s="5"/>
      <c r="F76" s="5"/>
      <c r="G76" s="48"/>
      <c r="H76" s="49"/>
      <c r="I76" s="16"/>
      <c r="J76" s="16"/>
      <c r="K76" s="16"/>
    </row>
    <row r="77" spans="1:11">
      <c r="A77" s="60"/>
      <c r="B77" s="61"/>
      <c r="C77" s="3"/>
      <c r="D77" s="50"/>
      <c r="E77" s="5"/>
      <c r="F77" s="5"/>
      <c r="G77" s="48"/>
      <c r="H77" s="49"/>
      <c r="I77" s="16"/>
      <c r="J77" s="16"/>
      <c r="K77" s="60"/>
    </row>
    <row r="78" spans="1:11">
      <c r="A78" s="1"/>
      <c r="B78" s="62"/>
      <c r="C78" s="3"/>
      <c r="D78" s="50"/>
      <c r="E78" s="5"/>
      <c r="F78" s="5"/>
      <c r="G78" s="48"/>
      <c r="H78" s="49"/>
      <c r="I78" s="16"/>
      <c r="J78" s="16"/>
      <c r="K78" s="16"/>
    </row>
    <row r="79" spans="1:11">
      <c r="A79" s="1"/>
      <c r="B79" s="62"/>
      <c r="C79" s="3"/>
      <c r="D79" s="50"/>
      <c r="E79" s="5"/>
      <c r="F79" s="5"/>
      <c r="G79" s="48"/>
      <c r="H79" s="49"/>
      <c r="I79" s="16"/>
      <c r="J79" s="16"/>
      <c r="K79" s="16"/>
    </row>
    <row r="80" spans="1:11">
      <c r="A80" s="1"/>
      <c r="B80" s="62"/>
      <c r="C80" s="3"/>
      <c r="D80" s="50"/>
      <c r="E80" s="5"/>
      <c r="F80" s="5"/>
      <c r="G80" s="48"/>
      <c r="H80" s="49"/>
      <c r="I80" s="16"/>
      <c r="J80" s="16"/>
      <c r="K80" s="16"/>
    </row>
    <row r="81" spans="1:11">
      <c r="A81" s="1"/>
      <c r="B81" s="62"/>
      <c r="C81" s="3"/>
      <c r="D81" s="50"/>
      <c r="E81" s="5"/>
      <c r="F81" s="5"/>
      <c r="G81" s="48"/>
      <c r="H81" s="49"/>
      <c r="I81" s="16"/>
      <c r="J81" s="16"/>
      <c r="K81" s="16"/>
    </row>
    <row r="82" spans="1:11">
      <c r="A82" s="1"/>
      <c r="B82" s="16"/>
      <c r="C82" s="17"/>
      <c r="D82" s="18"/>
      <c r="E82" s="16"/>
      <c r="F82" s="16"/>
      <c r="G82" s="18"/>
      <c r="H82" s="16"/>
      <c r="I82" s="16"/>
      <c r="J82" s="16"/>
      <c r="K82" s="16"/>
    </row>
    <row r="83" spans="1:11">
      <c r="A83" s="1"/>
      <c r="B83" s="16"/>
      <c r="C83" s="17"/>
      <c r="D83" s="18"/>
      <c r="E83" s="16"/>
      <c r="F83" s="16"/>
      <c r="G83" s="18"/>
      <c r="H83" s="16"/>
      <c r="I83" s="16"/>
      <c r="J83" s="16"/>
      <c r="K83" s="16"/>
    </row>
    <row r="84" spans="1:11">
      <c r="A84" s="1"/>
      <c r="B84" s="60" t="s">
        <v>170</v>
      </c>
      <c r="C84" s="3"/>
      <c r="D84" s="50"/>
      <c r="E84" s="5"/>
      <c r="F84" s="5"/>
      <c r="G84" s="48"/>
      <c r="H84" s="49"/>
      <c r="I84" s="1"/>
      <c r="J84" s="1"/>
      <c r="K84" s="63" t="s">
        <v>170</v>
      </c>
    </row>
    <row r="85" spans="1:11">
      <c r="A85" s="1"/>
      <c r="B85" s="64"/>
      <c r="C85" s="3"/>
      <c r="D85" s="50"/>
      <c r="E85" s="5"/>
      <c r="F85" s="5"/>
      <c r="G85" s="48"/>
      <c r="H85" s="49"/>
      <c r="I85" s="1"/>
      <c r="J85" s="1"/>
      <c r="K85" s="65"/>
    </row>
    <row r="86" spans="1:11">
      <c r="A86" s="1"/>
      <c r="B86" s="61"/>
      <c r="C86" s="3"/>
      <c r="D86" s="50"/>
      <c r="E86" s="5"/>
      <c r="F86" s="5"/>
      <c r="G86" s="48"/>
      <c r="H86" s="49"/>
      <c r="I86" s="1"/>
      <c r="J86" s="1"/>
    </row>
    <row r="87" spans="1:11">
      <c r="A87" s="1"/>
      <c r="B87" s="61"/>
      <c r="C87" s="3"/>
      <c r="D87" s="50"/>
      <c r="E87" s="5"/>
      <c r="F87" s="5"/>
      <c r="G87" s="48"/>
      <c r="H87" s="49"/>
      <c r="I87" s="1"/>
      <c r="J87" s="1"/>
    </row>
    <row r="88" spans="1:11">
      <c r="A88" s="1"/>
      <c r="B88" s="61"/>
      <c r="C88" s="3"/>
      <c r="D88" s="50"/>
      <c r="E88" s="5"/>
      <c r="F88" s="5"/>
      <c r="G88" s="48"/>
      <c r="H88" s="49"/>
      <c r="I88" s="1"/>
      <c r="J88" s="1"/>
    </row>
    <row r="89" spans="1:11">
      <c r="A89" s="1"/>
      <c r="B89" s="61"/>
      <c r="C89" s="3"/>
      <c r="D89" s="50"/>
      <c r="E89" s="5"/>
      <c r="F89" s="5"/>
      <c r="G89" s="48"/>
      <c r="H89" s="49"/>
      <c r="I89" s="1"/>
      <c r="J89" s="1"/>
    </row>
    <row r="90" spans="1:11" ht="15.75">
      <c r="A90" s="1"/>
      <c r="B90" s="10" t="s">
        <v>0</v>
      </c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.75">
      <c r="A91" s="1"/>
      <c r="B91" s="10" t="s">
        <v>1</v>
      </c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.75">
      <c r="A92" s="1"/>
      <c r="B92" s="10" t="s">
        <v>2</v>
      </c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.75">
      <c r="A93" s="1"/>
      <c r="B93" s="10" t="s">
        <v>3</v>
      </c>
      <c r="C93" s="10"/>
      <c r="D93" s="10"/>
      <c r="E93" s="10"/>
      <c r="F93" s="10"/>
      <c r="G93" s="10"/>
      <c r="H93" s="10"/>
      <c r="I93" s="10"/>
      <c r="J93" s="10"/>
      <c r="K93" s="10"/>
    </row>
    <row r="94" spans="1:11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21">
      <c r="A95" s="1"/>
      <c r="B95" s="12" t="s">
        <v>171</v>
      </c>
      <c r="C95" s="12"/>
      <c r="D95" s="12"/>
      <c r="E95" s="12"/>
      <c r="F95" s="12"/>
      <c r="G95" s="12"/>
      <c r="H95" s="12"/>
      <c r="I95" s="12"/>
      <c r="J95" s="12"/>
      <c r="K95" s="12"/>
    </row>
    <row r="96" spans="1:11">
      <c r="A96" s="1"/>
      <c r="B96" s="16"/>
      <c r="C96" s="3"/>
      <c r="D96" s="50"/>
      <c r="E96" s="5"/>
      <c r="F96" s="5"/>
      <c r="G96" s="48"/>
      <c r="H96" s="49"/>
      <c r="I96" s="1"/>
      <c r="J96" s="1"/>
    </row>
    <row r="97" spans="1:11">
      <c r="A97" s="1"/>
      <c r="B97" s="15" t="s">
        <v>172</v>
      </c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"/>
      <c r="B98" s="66" t="s">
        <v>173</v>
      </c>
      <c r="C98" s="66"/>
      <c r="D98" s="66"/>
      <c r="E98" s="66"/>
      <c r="F98" s="66"/>
      <c r="G98" s="66"/>
      <c r="H98" s="66"/>
      <c r="I98" s="66"/>
      <c r="J98" s="66"/>
      <c r="K98" s="66"/>
    </row>
    <row r="99" spans="1:11">
      <c r="A99" s="1"/>
      <c r="B99" s="16"/>
      <c r="C99" s="3"/>
      <c r="D99" s="50"/>
      <c r="E99" s="5"/>
      <c r="F99" s="5"/>
      <c r="G99" s="48"/>
      <c r="H99" s="49"/>
      <c r="I99" s="1"/>
      <c r="J99" s="1"/>
    </row>
    <row r="100" spans="1:11" ht="60">
      <c r="A100" s="1"/>
      <c r="B100" s="67" t="s">
        <v>7</v>
      </c>
      <c r="C100" s="67" t="s">
        <v>8</v>
      </c>
      <c r="D100" s="68" t="s">
        <v>9</v>
      </c>
      <c r="E100" s="67" t="s">
        <v>11</v>
      </c>
      <c r="F100" s="67" t="s">
        <v>10</v>
      </c>
      <c r="G100" s="69" t="s">
        <v>12</v>
      </c>
      <c r="H100" s="70" t="s">
        <v>13</v>
      </c>
      <c r="I100" s="71" t="s">
        <v>14</v>
      </c>
      <c r="J100" s="67" t="s">
        <v>15</v>
      </c>
      <c r="K100" s="67" t="s">
        <v>174</v>
      </c>
    </row>
    <row r="101" spans="1:11">
      <c r="A101" s="1"/>
      <c r="B101" s="41"/>
      <c r="C101" s="72"/>
      <c r="D101" s="73"/>
      <c r="E101" s="35"/>
      <c r="F101" s="35"/>
      <c r="G101" s="74"/>
      <c r="H101" s="75"/>
      <c r="I101" s="76"/>
      <c r="J101" s="76"/>
      <c r="K101" s="77"/>
    </row>
    <row r="102" spans="1:11">
      <c r="A102" s="1"/>
      <c r="B102" s="41"/>
      <c r="C102" s="72"/>
      <c r="D102" s="73"/>
      <c r="E102" s="35"/>
      <c r="F102" s="35"/>
      <c r="G102" s="74"/>
      <c r="H102" s="75"/>
      <c r="I102" s="76"/>
      <c r="J102" s="76"/>
      <c r="K102" s="77"/>
    </row>
    <row r="103" spans="1:11">
      <c r="A103" s="1"/>
      <c r="B103" s="41"/>
      <c r="C103" s="72"/>
      <c r="D103" s="73"/>
      <c r="E103" s="35"/>
      <c r="F103" s="35"/>
      <c r="G103" s="74"/>
      <c r="H103" s="75"/>
      <c r="I103" s="76"/>
      <c r="J103" s="76"/>
      <c r="K103" s="77"/>
    </row>
    <row r="104" spans="1:11">
      <c r="A104" s="1"/>
      <c r="B104" s="41"/>
      <c r="C104" s="72"/>
      <c r="D104" s="73"/>
      <c r="E104" s="35"/>
      <c r="F104" s="35"/>
      <c r="G104" s="74"/>
      <c r="H104" s="75"/>
      <c r="I104" s="76"/>
      <c r="J104" s="76"/>
      <c r="K104" s="77"/>
    </row>
    <row r="105" spans="1:11">
      <c r="A105" s="1"/>
      <c r="B105" s="41"/>
      <c r="C105" s="72"/>
      <c r="D105" s="73"/>
      <c r="E105" s="35"/>
      <c r="F105" s="35"/>
      <c r="G105" s="74"/>
      <c r="H105" s="75"/>
      <c r="I105" s="76"/>
      <c r="J105" s="76"/>
      <c r="K105" s="77"/>
    </row>
    <row r="106" spans="1:11">
      <c r="A106" s="1"/>
      <c r="B106" s="41"/>
      <c r="C106" s="72"/>
      <c r="D106" s="73"/>
      <c r="E106" s="35"/>
      <c r="F106" s="35"/>
      <c r="G106" s="74"/>
      <c r="H106" s="75"/>
      <c r="I106" s="76"/>
      <c r="J106" s="76"/>
      <c r="K106" s="77"/>
    </row>
    <row r="107" spans="1:11">
      <c r="A107" s="1"/>
      <c r="B107" s="41"/>
      <c r="C107" s="72"/>
      <c r="D107" s="73"/>
      <c r="E107" s="35"/>
      <c r="F107" s="35"/>
      <c r="G107" s="74"/>
      <c r="H107" s="75"/>
      <c r="I107" s="76"/>
      <c r="J107" s="76"/>
      <c r="K107" s="77"/>
    </row>
    <row r="108" spans="1:11">
      <c r="A108" s="1"/>
      <c r="B108" s="41"/>
      <c r="C108" s="72"/>
      <c r="D108" s="73"/>
      <c r="E108" s="35"/>
      <c r="F108" s="35"/>
      <c r="G108" s="74"/>
      <c r="H108" s="75"/>
      <c r="I108" s="76"/>
      <c r="J108" s="76"/>
      <c r="K108" s="77"/>
    </row>
    <row r="109" spans="1:11">
      <c r="A109" s="1"/>
      <c r="B109" s="41"/>
      <c r="C109" s="72"/>
      <c r="D109" s="73"/>
      <c r="E109" s="35"/>
      <c r="F109" s="35"/>
      <c r="G109" s="74"/>
      <c r="H109" s="75"/>
      <c r="I109" s="76"/>
      <c r="J109" s="76"/>
      <c r="K109" s="77"/>
    </row>
    <row r="110" spans="1:11">
      <c r="A110" s="1"/>
      <c r="B110" s="41"/>
      <c r="C110" s="72"/>
      <c r="D110" s="73"/>
      <c r="E110" s="35"/>
      <c r="F110" s="35"/>
      <c r="G110" s="74"/>
      <c r="H110" s="75"/>
      <c r="I110" s="76"/>
      <c r="J110" s="76"/>
      <c r="K110" s="77"/>
    </row>
    <row r="111" spans="1:11">
      <c r="A111" s="1"/>
      <c r="B111" s="41"/>
      <c r="C111" s="72"/>
      <c r="D111" s="73"/>
      <c r="E111" s="35"/>
      <c r="F111" s="35"/>
      <c r="G111" s="74"/>
      <c r="H111" s="75"/>
      <c r="I111" s="76"/>
      <c r="J111" s="76"/>
      <c r="K111" s="77"/>
    </row>
    <row r="112" spans="1:11">
      <c r="A112" s="1"/>
      <c r="B112" s="41"/>
      <c r="C112" s="72"/>
      <c r="D112" s="73"/>
      <c r="E112" s="35"/>
      <c r="F112" s="35"/>
      <c r="G112" s="74"/>
      <c r="H112" s="75"/>
      <c r="I112" s="76"/>
      <c r="J112" s="76"/>
      <c r="K112" s="77"/>
    </row>
    <row r="113" spans="1:10">
      <c r="A113" s="1"/>
      <c r="B113" s="16"/>
      <c r="C113" s="3"/>
      <c r="D113" s="50"/>
      <c r="E113" s="5"/>
      <c r="F113" s="5"/>
      <c r="G113" s="48"/>
      <c r="H113" s="49"/>
      <c r="I113" s="1"/>
      <c r="J113" s="1"/>
    </row>
    <row r="114" spans="1:10">
      <c r="A114" s="1"/>
      <c r="B114" s="78" t="s">
        <v>169</v>
      </c>
      <c r="C114" s="78"/>
      <c r="D114" s="78"/>
      <c r="E114" s="78"/>
      <c r="F114" s="78"/>
      <c r="G114" s="48"/>
      <c r="H114" s="49"/>
      <c r="I114" s="1"/>
      <c r="J114" s="1"/>
    </row>
    <row r="115" spans="1:10">
      <c r="A115" s="1"/>
      <c r="B115" s="79"/>
      <c r="C115" s="79"/>
      <c r="D115" s="79"/>
      <c r="E115" s="79"/>
      <c r="F115" s="79"/>
      <c r="G115" s="48"/>
      <c r="H115" s="49"/>
      <c r="I115" s="1"/>
      <c r="J115" s="1"/>
    </row>
    <row r="116" spans="1:10">
      <c r="A116" s="1"/>
      <c r="B116" s="61"/>
      <c r="C116" s="3"/>
      <c r="D116" s="50"/>
      <c r="E116" s="5"/>
      <c r="F116" s="5"/>
      <c r="G116" s="48"/>
      <c r="H116" s="49"/>
      <c r="I116" s="1"/>
      <c r="J116" s="1"/>
    </row>
    <row r="117" spans="1:10">
      <c r="A117" s="1"/>
      <c r="B117" s="61"/>
      <c r="C117" s="3"/>
      <c r="D117" s="50"/>
      <c r="E117" s="5"/>
      <c r="F117" s="5"/>
      <c r="G117" s="48"/>
      <c r="H117" s="49"/>
      <c r="I117" s="1"/>
      <c r="J117" s="1"/>
    </row>
    <row r="118" spans="1:10">
      <c r="A118" s="1"/>
      <c r="B118" s="61"/>
      <c r="C118" s="3"/>
      <c r="D118" s="50"/>
      <c r="E118" s="5"/>
      <c r="F118" s="5"/>
      <c r="G118" s="48"/>
      <c r="H118" s="49"/>
      <c r="I118" s="1"/>
      <c r="J118" s="1"/>
    </row>
    <row r="119" spans="1:10">
      <c r="A119" s="1"/>
      <c r="B119" s="61"/>
      <c r="C119" s="3"/>
      <c r="D119" s="50"/>
      <c r="E119" s="5"/>
      <c r="F119" s="5"/>
      <c r="G119" s="48"/>
      <c r="H119" s="49"/>
      <c r="I119" s="1"/>
      <c r="J119" s="1"/>
    </row>
    <row r="120" spans="1:10">
      <c r="A120" s="1"/>
      <c r="B120" s="61"/>
      <c r="C120" s="3"/>
      <c r="D120" s="50"/>
      <c r="E120" s="5"/>
      <c r="F120" s="5"/>
      <c r="G120" s="48"/>
      <c r="H120" s="49"/>
      <c r="I120" s="1"/>
      <c r="J120" s="1"/>
    </row>
  </sheetData>
  <mergeCells count="18">
    <mergeCell ref="B6:K6"/>
    <mergeCell ref="B7:K7"/>
    <mergeCell ref="B8:K8"/>
    <mergeCell ref="B9:K9"/>
    <mergeCell ref="B11:K11"/>
    <mergeCell ref="B114:F115"/>
    <mergeCell ref="B90:K90"/>
    <mergeCell ref="B91:K91"/>
    <mergeCell ref="B92:K92"/>
    <mergeCell ref="B93:K93"/>
    <mergeCell ref="B94:K94"/>
    <mergeCell ref="B71:F71"/>
    <mergeCell ref="B95:K95"/>
    <mergeCell ref="B97:K97"/>
    <mergeCell ref="B98:K98"/>
    <mergeCell ref="B12:K12"/>
    <mergeCell ref="B13:K13"/>
    <mergeCell ref="B14:K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</dc:creator>
  <cp:lastModifiedBy>BAC</cp:lastModifiedBy>
  <dcterms:created xsi:type="dcterms:W3CDTF">2017-05-10T19:02:19Z</dcterms:created>
  <dcterms:modified xsi:type="dcterms:W3CDTF">2017-05-10T19:04:06Z</dcterms:modified>
</cp:coreProperties>
</file>